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hibit index" sheetId="1" r:id="rId1"/>
    <sheet name="signatures" sheetId="2" r:id="rId2"/>
    <sheet name="exhibit 51" sheetId="3" r:id="rId3"/>
    <sheet name="exhibit 51-1" sheetId="4" r:id="rId4"/>
    <sheet name="information on the investor" sheetId="5" r:id="rId5"/>
    <sheet name="information on the investor-1" sheetId="6" r:id="rId6"/>
    <sheet name="information on the investor-2" sheetId="7" r:id="rId7"/>
    <sheet name="the investor" sheetId="8" r:id="rId8"/>
    <sheet name="with  subscription shares" sheetId="9" r:id="rId9"/>
  </sheets>
  <definedNames/>
  <calcPr fullCalcOnLoad="1"/>
</workbook>
</file>

<file path=xl/sharedStrings.xml><?xml version="1.0" encoding="utf-8"?>
<sst xmlns="http://schemas.openxmlformats.org/spreadsheetml/2006/main" count="53" uniqueCount="47">
  <si>
    <t>EXHIBIT INDEX</t>
  </si>
  <si>
    <t>Exhibit</t>
  </si>
  <si>
    <t>Description</t>
  </si>
  <si>
    <t>Opinion of Vischer AG, dated April 11, 2024</t>
  </si>
  <si>
    <t>Form of Subscription Offer</t>
  </si>
  <si>
    <t>Press release dated April 11, 2024</t>
  </si>
  <si>
    <t>SIGNATURES</t>
  </si>
  <si>
    <t>OCULIS HOLDING AG</t>
  </si>
  <si>
    <t>Date: April 11, 2024</t>
  </si>
  <si>
    <t>By:</t>
  </si>
  <si>
    <t>/s/ Sylvia Cheung</t>
  </si>
  <si>
    <t>Sylvia Cheung</t>
  </si>
  <si>
    <t>Chief Financial Officer</t>
  </si>
  <si>
    <t>Exhibit 5.1</t>
  </si>
  <si>
    <t>VISCHER Ltd</t>
  </si>
  <si>
    <t>Registered
Oculis Holding AG Bahnhofstrasse 7 6300 Zug
11 April 2024
Oculis Holding AG  Registration Statement on Form F-3
Dear Sir or Madam,</t>
  </si>
  <si>
    <t>Basel     
 Aeschenvorstadt 4   CH-4010 
Basel   Switzerland   Phone +41 58 211 33 00 
 Fax +41 58 211 33 10     
 Zurich     
 Schützengasse 1 
 CH-8021  Zurich 
 Switzerland   Phone +41 58 211 34 00 
 Fax +41 58 211 34 10     
 Civil Law Notaries in   Basel-City and Baselland</t>
  </si>
  <si>
    <t>We have acted as special Swiss counsel to Oculis Holding AG (the  Company ), a company incorporated under the laws of
the Switzerland, in connection with the Companys registration statement on Form  F-3  (the  Registration Statement ), including a base prospectus (the  Base Prospectus )
and a sales agreement prospectus (the  Sales Agreement Prospectus , and together with the Base Prospectus, the  Prospectuses ), as amended or supplemented, to be filed with the United States Securities and Exchange
Commission (the  SEC ) with respect to (a) the registration under the U.S. Securities Act of 1933, as amended (the  Securities Act ), of certain securities, including registered shares of the
Company, each with a nominal value of CHF 0.01 (the  Ordinary Shares ) with an aggregate offering price of up to USD 300000000 as further described in the Registration Statement, and (b) a prospectus
supplement dated 11 April 2024 and filed with the SEC on 11 April 2024 (the  Prospectus Supplement ), relating to the offering and sale by the Company of 5000000 Ordinary Shares (the  Offered
Shares ).       As such counsel, we have been requested to render an opinion as
to certain matters of Swiss law.     
 I.   BASIS OF OPINION 
     This opinion is confined to and given on the basis of the laws of Switzerland in force
at the date hereof and as currently applied by Swiss courts. Such laws and the interpretation thereof are subject to change. In the absence of explicit statutory law, we base our opinion on our independent professional judgement. 
     This opinion is also confined to the matters stated herein and is not to be read as
extending, by implication or otherwise, to any document referred to in the Documents (other than listed below) or to any other matter.</t>
  </si>
  <si>
    <t>Very truly yours,</t>
  </si>
  <si>
    <t>VISCHER AG</t>
  </si>
  <si>
    <t>/s/ Dr. Matthias Staehelin</t>
  </si>
  <si>
    <t>Dr. Matthias Staehelin</t>
  </si>
  <si>
    <t>INFORMATION ON THE INVESTOR:</t>
  </si>
  <si>
    <t>Name</t>
  </si>
  <si>
    <t>Icelandic  ID-No.</t>
  </si>
  <si>
    <t>E-mail  Address</t>
  </si>
  <si>
    <t>Tel No.</t>
  </si>
  <si>
    <t>Country</t>
  </si>
  <si>
    <t>Address</t>
  </si>
  <si>
    <t>Post Code</t>
  </si>
  <si>
    <t>City</t>
  </si>
  <si>
    <t>Custodian Institution</t>
  </si>
  <si>
    <t>LEI (Legal Entity Identifier)  If legal entity</t>
  </si>
  <si>
    <t>Number of shares subscribed</t>
  </si>
  <si>
    <t>x</t>
  </si>
  <si>
    <t>USD
(the  Sub-</t>
  </si>
  <si>
    <t>USD</t>
  </si>
  <si>
    <t>Subscription amount to be paid</t>
  </si>
  <si>
    <t>(the  Subscription Shares )</t>
  </si>
  <si>
    <t>scription</t>
  </si>
  <si>
    <t>(the  Investor Commitment Amount )</t>
  </si>
  <si>
    <t>Price )</t>
  </si>
  <si>
    <t>The Investor</t>
  </si>
  <si>
    <t>Name:</t>
  </si>
  <si>
    <t>Title:</t>
  </si>
  <si>
    <t>with _______________ Subscription Shares allocated to the Investor (Allocated Subscription Shares), at the Final Subscription Price of USD ______ per share, and the Investment Amount therefore being _____________________ (Final Subscription Price x Allocated Subscription Shares).</t>
  </si>
  <si>
    <t>Oculis Holding AG</t>
  </si>
</sst>
</file>

<file path=xl/styles.xml><?xml version="1.0" encoding="utf-8"?>
<styleSheet xmlns="http://schemas.openxmlformats.org/spreadsheetml/2006/main">
  <numFmts count="2">
    <numFmt numFmtId="164" formatCode="General"/>
    <numFmt numFmtId="165"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Alignment="1">
      <alignment wrapText="1"/>
    </xf>
    <xf numFmtId="164" fontId="0" fillId="0" borderId="0" xfId="0" applyFont="1" applyAlignment="1">
      <alignment horizontal="center"/>
    </xf>
    <xf numFmtId="164" fontId="0"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9.140625" defaultRowHeight="15"/>
  <cols>
    <col min="1" max="1" width="10.7109375" style="0" customWidth="1"/>
    <col min="2" max="2" width="8.7109375" style="0" customWidth="1"/>
    <col min="3" max="3" width="43.7109375" style="0" customWidth="1"/>
    <col min="4" max="16384" width="8.7109375" style="0" customWidth="1"/>
  </cols>
  <sheetData>
    <row r="2" spans="1:6" ht="15">
      <c r="A2" s="1" t="s">
        <v>0</v>
      </c>
      <c r="B2" s="1"/>
      <c r="C2" s="1"/>
      <c r="D2" s="1"/>
      <c r="E2" s="1"/>
      <c r="F2" s="1"/>
    </row>
    <row r="4" spans="1:3" ht="15">
      <c r="A4" s="2" t="s">
        <v>1</v>
      </c>
      <c r="C4" s="3" t="s">
        <v>2</v>
      </c>
    </row>
    <row r="5" spans="1:3" ht="15">
      <c r="A5" s="4">
        <v>5.1</v>
      </c>
      <c r="C5" t="s">
        <v>3</v>
      </c>
    </row>
    <row r="6" spans="1:3" ht="15">
      <c r="A6" s="4">
        <v>10.1</v>
      </c>
      <c r="C6" t="s">
        <v>4</v>
      </c>
    </row>
    <row r="7" spans="1:3" ht="15">
      <c r="A7" s="4">
        <v>99.1</v>
      </c>
      <c r="C7" t="s">
        <v>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20.7109375" style="0" customWidth="1"/>
    <col min="2" max="4" width="8.7109375" style="0" customWidth="1"/>
    <col min="5" max="5" width="3.7109375" style="0" customWidth="1"/>
    <col min="6" max="6" width="8.7109375" style="0" customWidth="1"/>
    <col min="7" max="7" width="23.7109375" style="0" customWidth="1"/>
    <col min="8" max="16384" width="8.7109375" style="0" customWidth="1"/>
  </cols>
  <sheetData>
    <row r="2" spans="1:6" ht="15">
      <c r="A2" s="1" t="s">
        <v>6</v>
      </c>
      <c r="B2" s="1"/>
      <c r="C2" s="1"/>
      <c r="D2" s="1"/>
      <c r="E2" s="1"/>
      <c r="F2" s="1"/>
    </row>
    <row r="4" spans="5:7" ht="15">
      <c r="E4" s="1" t="s">
        <v>7</v>
      </c>
      <c r="F4" s="1"/>
      <c r="G4" s="1"/>
    </row>
    <row r="5" spans="1:7" ht="15">
      <c r="A5" t="s">
        <v>8</v>
      </c>
      <c r="E5" t="s">
        <v>9</v>
      </c>
      <c r="G5" t="s">
        <v>10</v>
      </c>
    </row>
    <row r="6" ht="15">
      <c r="G6" t="s">
        <v>11</v>
      </c>
    </row>
    <row r="7" ht="15">
      <c r="G7" t="s">
        <v>12</v>
      </c>
    </row>
  </sheetData>
  <sheetProtection selectLockedCells="1" selectUnlockedCells="1"/>
  <mergeCells count="2">
    <mergeCell ref="A2:F2"/>
    <mergeCell ref="E4:G4"/>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00.8515625" style="0" customWidth="1"/>
    <col min="2" max="2" width="8.7109375" style="0" customWidth="1"/>
    <col min="3" max="3" width="100.8515625" style="0" customWidth="1"/>
    <col min="4" max="16384" width="8.7109375" style="0" customWidth="1"/>
  </cols>
  <sheetData>
    <row r="2" spans="1:6" ht="15">
      <c r="A2" s="1" t="s">
        <v>13</v>
      </c>
      <c r="B2" s="1"/>
      <c r="C2" s="1"/>
      <c r="D2" s="1"/>
      <c r="E2" s="1"/>
      <c r="F2" s="1"/>
    </row>
    <row r="4" spans="1:3" ht="39.75" customHeight="1">
      <c r="A4" t="s">
        <v>14</v>
      </c>
      <c r="C4" s="5" t="s">
        <v>15</v>
      </c>
    </row>
    <row r="5" spans="1:3" ht="39.75" customHeight="1">
      <c r="A5" s="6" t="s">
        <v>16</v>
      </c>
      <c r="C5" s="6" t="s">
        <v>17</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9.140625" defaultRowHeight="15"/>
  <cols>
    <col min="1" max="1" width="26.7109375" style="0" customWidth="1"/>
    <col min="2" max="16384" width="8.7109375" style="0" customWidth="1"/>
  </cols>
  <sheetData>
    <row r="2" ht="15">
      <c r="A2" t="s">
        <v>18</v>
      </c>
    </row>
    <row r="3" ht="15">
      <c r="A3" t="s">
        <v>19</v>
      </c>
    </row>
    <row r="4" ht="15">
      <c r="A4" t="s">
        <v>20</v>
      </c>
    </row>
    <row r="5" ht="15">
      <c r="A5" t="s">
        <v>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7.7109375" style="0" customWidth="1"/>
    <col min="4" max="4" width="8.7109375" style="0" customWidth="1"/>
    <col min="5" max="5" width="17.7109375" style="0" customWidth="1"/>
    <col min="6" max="16384" width="8.7109375" style="0" customWidth="1"/>
  </cols>
  <sheetData>
    <row r="2" spans="1:6" ht="15">
      <c r="A2" s="1" t="s">
        <v>22</v>
      </c>
      <c r="B2" s="1"/>
      <c r="C2" s="1"/>
      <c r="D2" s="1"/>
      <c r="E2" s="1"/>
      <c r="F2" s="1"/>
    </row>
    <row r="4" spans="1:5" ht="15">
      <c r="A4" s="1" t="s">
        <v>23</v>
      </c>
      <c r="B4" s="1"/>
      <c r="C4" s="1"/>
      <c r="E4" s="3" t="s">
        <v>24</v>
      </c>
    </row>
    <row r="5" spans="1:5" ht="15">
      <c r="A5" s="3" t="s">
        <v>25</v>
      </c>
      <c r="C5" s="3" t="s">
        <v>26</v>
      </c>
      <c r="E5" s="3" t="s">
        <v>27</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21.7109375" style="0" customWidth="1"/>
    <col min="2" max="2" width="8.7109375" style="0" customWidth="1"/>
    <col min="3" max="3" width="9.7109375" style="0" customWidth="1"/>
    <col min="4" max="4" width="8.7109375" style="0" customWidth="1"/>
    <col min="5" max="5" width="4.7109375" style="0" customWidth="1"/>
    <col min="6" max="16384" width="8.7109375" style="0" customWidth="1"/>
  </cols>
  <sheetData>
    <row r="2" spans="1:5" ht="15">
      <c r="A2" s="3" t="s">
        <v>28</v>
      </c>
      <c r="C2" s="3" t="s">
        <v>29</v>
      </c>
      <c r="E2" s="3" t="s">
        <v>30</v>
      </c>
    </row>
    <row r="3" spans="1:5" ht="15">
      <c r="A3" s="3" t="s">
        <v>31</v>
      </c>
      <c r="C3" s="1" t="s">
        <v>32</v>
      </c>
      <c r="D3" s="1"/>
      <c r="E3" s="1"/>
    </row>
  </sheetData>
  <sheetProtection selectLockedCells="1" selectUnlockedCells="1"/>
  <mergeCells count="1">
    <mergeCell ref="C3:E3"/>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4"/>
  <sheetViews>
    <sheetView workbookViewId="0" topLeftCell="A1">
      <selection activeCell="A1" sqref="A1"/>
    </sheetView>
  </sheetViews>
  <sheetFormatPr defaultColWidth="9.140625" defaultRowHeight="15"/>
  <cols>
    <col min="1" max="1" width="29.7109375" style="0" customWidth="1"/>
    <col min="2" max="2" width="8.7109375" style="0" customWidth="1"/>
    <col min="3" max="3" width="1.7109375" style="0" customWidth="1"/>
    <col min="4" max="4" width="8.7109375" style="0" customWidth="1"/>
    <col min="5" max="5" width="15.7109375" style="0" customWidth="1"/>
    <col min="6" max="6" width="8.7109375" style="0" customWidth="1"/>
    <col min="7" max="7" width="1.7109375" style="0" customWidth="1"/>
    <col min="8" max="8" width="8.7109375" style="0" customWidth="1"/>
    <col min="9" max="9" width="3.7109375" style="0" customWidth="1"/>
    <col min="10" max="10" width="8.7109375" style="0" customWidth="1"/>
    <col min="11" max="11" width="36.7109375" style="0" customWidth="1"/>
    <col min="12" max="16384" width="8.7109375" style="0" customWidth="1"/>
  </cols>
  <sheetData>
    <row r="2" spans="1:11" ht="39.75" customHeight="1">
      <c r="A2" s="7" t="s">
        <v>33</v>
      </c>
      <c r="C2" t="s">
        <v>34</v>
      </c>
      <c r="E2" s="8" t="s">
        <v>35</v>
      </c>
      <c r="G2" t="e">
        <f>#N/A</f>
        <v>#N/A</v>
      </c>
      <c r="I2" t="s">
        <v>36</v>
      </c>
      <c r="K2" s="7" t="s">
        <v>37</v>
      </c>
    </row>
    <row r="3" spans="1:11" ht="15">
      <c r="A3" s="2" t="s">
        <v>38</v>
      </c>
      <c r="E3" s="2" t="s">
        <v>39</v>
      </c>
      <c r="K3" s="2" t="s">
        <v>40</v>
      </c>
    </row>
    <row r="4" ht="15">
      <c r="E4" s="2" t="s">
        <v>41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6.7109375" style="0" customWidth="1"/>
    <col min="2" max="16384" width="8.7109375" style="0" customWidth="1"/>
  </cols>
  <sheetData>
    <row r="2" spans="1:6" ht="15">
      <c r="A2" s="1" t="s">
        <v>42</v>
      </c>
      <c r="B2" s="1"/>
      <c r="C2" s="1"/>
      <c r="D2" s="1"/>
      <c r="E2" s="1"/>
      <c r="F2" s="1"/>
    </row>
    <row r="4" ht="15">
      <c r="A4" t="s">
        <v>43</v>
      </c>
    </row>
    <row r="5" ht="15">
      <c r="A5" t="s">
        <v>44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6.7109375" style="0" customWidth="1"/>
    <col min="2" max="6" width="8.7109375" style="0" customWidth="1"/>
    <col min="7" max="7" width="6.7109375" style="0" customWidth="1"/>
    <col min="8" max="16384" width="8.7109375" style="0" customWidth="1"/>
  </cols>
  <sheetData>
    <row r="2" spans="1:6" ht="15">
      <c r="A2" s="1" t="s">
        <v>45</v>
      </c>
      <c r="B2" s="1"/>
      <c r="C2" s="1"/>
      <c r="D2" s="1"/>
      <c r="E2" s="1"/>
      <c r="F2" s="1"/>
    </row>
    <row r="4" spans="1:3" ht="15">
      <c r="A4" s="1" t="s">
        <v>46</v>
      </c>
      <c r="B4" s="1"/>
      <c r="C4" s="1"/>
    </row>
    <row r="5" spans="1:7" ht="15">
      <c r="A5" t="s">
        <v>9</v>
      </c>
      <c r="G5" t="s">
        <v>9</v>
      </c>
    </row>
    <row r="6" spans="1:7" ht="15">
      <c r="A6" t="s">
        <v>43</v>
      </c>
      <c r="G6" t="s">
        <v>43</v>
      </c>
    </row>
    <row r="7" spans="1:7" ht="15">
      <c r="A7" t="s">
        <v>44</v>
      </c>
      <c r="G7" t="s">
        <v>44</v>
      </c>
    </row>
  </sheetData>
  <sheetProtection selectLockedCells="1" selectUnlockedCells="1"/>
  <mergeCells count="2">
    <mergeCell ref="A2:F2"/>
    <mergeCell ref="A4:C4"/>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2024-04-11T20:15:35Z</dcterms:created>
  <dcterms:modified xsi:type="dcterms:W3CDTF">2024-04-11T20:15:35Z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